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05" windowWidth="9570" windowHeight="5760" activeTab="0"/>
  </bookViews>
  <sheets>
    <sheet name="以自有經費辦理" sheetId="1" r:id="rId1"/>
    <sheet name="check list" sheetId="2" r:id="rId2"/>
    <sheet name="Sheet3" sheetId="3" r:id="rId3"/>
  </sheets>
  <definedNames>
    <definedName name="_xlnm._FilterDatabase" localSheetId="1" hidden="1">'check list'!$A$1:$B$26</definedName>
    <definedName name="_xlnm.Print_Area" localSheetId="0">'以自有經費辦理'!$A$1:$F$98</definedName>
    <definedName name="_xlnm.Print_Titles" localSheetId="0">'以自有經費辦理'!$1:$2</definedName>
  </definedNames>
  <calcPr fullCalcOnLoad="1"/>
</workbook>
</file>

<file path=xl/sharedStrings.xml><?xml version="1.0" encoding="utf-8"?>
<sst xmlns="http://schemas.openxmlformats.org/spreadsheetml/2006/main" count="336" uniqueCount="215">
  <si>
    <t>刊登或託播對象</t>
  </si>
  <si>
    <t>備註：</t>
  </si>
  <si>
    <t>單位</t>
  </si>
  <si>
    <t>廣告項目
（註2~4）</t>
  </si>
  <si>
    <t>刊登或播出時間
（註5）</t>
  </si>
  <si>
    <t>生產力</t>
  </si>
  <si>
    <t>手工業</t>
  </si>
  <si>
    <t>紡研所</t>
  </si>
  <si>
    <t>金屬中心</t>
  </si>
  <si>
    <t>地理中心</t>
  </si>
  <si>
    <t>中興社</t>
  </si>
  <si>
    <t>貿協</t>
  </si>
  <si>
    <t>專利檢索</t>
  </si>
  <si>
    <t>雜糧</t>
  </si>
  <si>
    <t>工研院</t>
  </si>
  <si>
    <t>船舶中心</t>
  </si>
  <si>
    <t>台機社</t>
  </si>
  <si>
    <t>非破壞</t>
  </si>
  <si>
    <t>中經院</t>
  </si>
  <si>
    <t>中衛</t>
  </si>
  <si>
    <t>鞋技</t>
  </si>
  <si>
    <t>自行車</t>
  </si>
  <si>
    <t>印刷</t>
  </si>
  <si>
    <t>石資中心</t>
  </si>
  <si>
    <t>信保</t>
  </si>
  <si>
    <t>聯輔</t>
  </si>
  <si>
    <t>全國認證</t>
  </si>
  <si>
    <t>生技中心</t>
  </si>
  <si>
    <t>電檢中心</t>
  </si>
  <si>
    <t>財團法人</t>
  </si>
  <si>
    <t>已回覆</t>
  </si>
  <si>
    <t>中興基金會</t>
  </si>
  <si>
    <t>糖協</t>
  </si>
  <si>
    <t>中技社</t>
  </si>
  <si>
    <t>金屬工業研究發展中心</t>
  </si>
  <si>
    <t>刊登或託播金額
(單位：新台幣元)</t>
  </si>
  <si>
    <t>備註
（註6）</t>
  </si>
  <si>
    <t>貳、經濟部主管政府捐助基金50%以上之財團法人</t>
  </si>
  <si>
    <t xml:space="preserve"> </t>
  </si>
  <si>
    <t>3.如委辦或補助計畫內涉有政策宣導之廣告案件，僅就屬政府預算支應之廣告案件項目及其刊登或託播金額填寫即可。</t>
  </si>
  <si>
    <t>6.本表可依最新資訊作異動，惟請在備註欄敘明調整情形（例如或許因為減價驗收或契約變更等因素，導致託播時間與金額有所變動）</t>
  </si>
  <si>
    <t>刊登課程廣告費用</t>
  </si>
  <si>
    <t>蘋果日報</t>
  </si>
  <si>
    <t>前鋒招標日報</t>
  </si>
  <si>
    <t>工商時報</t>
  </si>
  <si>
    <t>臉書關鍵字行銷</t>
  </si>
  <si>
    <t>邦立資訊</t>
  </si>
  <si>
    <t>台湾科学園区投資セミナー</t>
  </si>
  <si>
    <t>日本經濟新聞社</t>
  </si>
  <si>
    <t>可移轉技術發表會</t>
  </si>
  <si>
    <t>警察廣播電台高雄分臺</t>
  </si>
  <si>
    <t>自立晚報</t>
  </si>
  <si>
    <t>金屬中心與四季洋圃簽約記者會</t>
  </si>
  <si>
    <t>民視</t>
  </si>
  <si>
    <t>經濟日報</t>
  </si>
  <si>
    <t>v</t>
  </si>
  <si>
    <t>x</t>
  </si>
  <si>
    <t>研發大樓406會議室改裝工程</t>
  </si>
  <si>
    <t>108年金屬工業研究發展中心專利讓與公告說明會</t>
  </si>
  <si>
    <t>108年技能檢定堆高機維修保養</t>
  </si>
  <si>
    <t>108年度技能檢定學科試務設備維修保養</t>
  </si>
  <si>
    <t>108年度技能檢定學科試務設備維修保養(第二次)</t>
  </si>
  <si>
    <t>v</t>
  </si>
  <si>
    <t>x</t>
  </si>
  <si>
    <t>108.1.5-108.1.6
108.1.12-108.1.13
108.1.19
108.1.26</t>
  </si>
  <si>
    <t>108.1.8-108.1.9</t>
  </si>
  <si>
    <t>108.1.15</t>
  </si>
  <si>
    <t>108.1.1-108.1.15</t>
  </si>
  <si>
    <t>108.1.10-108.1.11
108.1.15-108.1.16</t>
  </si>
  <si>
    <t>108.2.2-108.2.3
108.2.16-108.2.17
108.2.23-108.2.24</t>
  </si>
  <si>
    <t>108.2.13-108.2.14</t>
  </si>
  <si>
    <t>108.2.14-108.2.15</t>
  </si>
  <si>
    <t>108.2.22          108.2.25</t>
  </si>
  <si>
    <t>108.3.2-108.3.3
108.3.9-108.3.10
108.3.16         108.3.23</t>
  </si>
  <si>
    <t>108.3.19-108.3.31</t>
  </si>
  <si>
    <t>108.3.25</t>
  </si>
  <si>
    <t>金屬中心與四季洋圃簽約記者會</t>
  </si>
  <si>
    <t>108.3.21</t>
  </si>
  <si>
    <t>108.3.21-108.3.22</t>
  </si>
  <si>
    <t>108.4.6-108.4.7
108.4.13-108.4.14
108.4.20         108.4.27</t>
  </si>
  <si>
    <t>創新處玫瑰大廈8F空間規劃及裝修工程</t>
  </si>
  <si>
    <t>108.4.25-108.4.26</t>
  </si>
  <si>
    <t>徵才廣告</t>
  </si>
  <si>
    <t>104人力銀行</t>
  </si>
  <si>
    <t>108.4.22-109.4.20</t>
  </si>
  <si>
    <t>於108年一次支付費用</t>
  </si>
  <si>
    <t>金屬中心形象廣告</t>
  </si>
  <si>
    <t>中工高雄會刊</t>
  </si>
  <si>
    <t>108年4月出版</t>
  </si>
  <si>
    <t>金屬中心FB廣告</t>
  </si>
  <si>
    <t>台北數位集團</t>
  </si>
  <si>
    <t>108.4.16-108.5.15</t>
  </si>
  <si>
    <t>自動化工業展</t>
  </si>
  <si>
    <t>NOWnews今日新聞</t>
  </si>
  <si>
    <t>108.4.2</t>
  </si>
  <si>
    <t>金屬中心榮獲國家產業創新獎</t>
  </si>
  <si>
    <t>民時新聞</t>
  </si>
  <si>
    <t>108.4.11</t>
  </si>
  <si>
    <t>台灣新聞網</t>
  </si>
  <si>
    <t>108.4.12</t>
  </si>
  <si>
    <t>108.5.4-108.5.5
108.5.11-108.5.12
108.5.18         108.5.25</t>
  </si>
  <si>
    <t>108.5.13-108.5.14</t>
  </si>
  <si>
    <t>南科高雄科學園區智慧生醫展示室建置</t>
  </si>
  <si>
    <t>108.5.15-108.5.16</t>
  </si>
  <si>
    <t>熱重氣相層析光學檢測系統</t>
  </si>
  <si>
    <t>108.5.16-108.5.17</t>
  </si>
  <si>
    <t>精細管材(K棟)實驗室屋頂裝修</t>
  </si>
  <si>
    <t>108.5.22-108.5.23</t>
  </si>
  <si>
    <t>研發大樓樓梯間(3-7)裝修工程</t>
  </si>
  <si>
    <t>金屬中心技術廣宣</t>
  </si>
  <si>
    <t>流線傳媒股份有限公司</t>
  </si>
  <si>
    <t>108.5.17
108.5.27</t>
  </si>
  <si>
    <t>108.6.1-108.6.2
108.6.8-108.6.9
108.6.15         108.6.22</t>
  </si>
  <si>
    <t>108.5.31           108.6.1</t>
  </si>
  <si>
    <t>108.6.4-108.6.5</t>
  </si>
  <si>
    <t>海洋計畫移動式訓練設施場地裝設</t>
  </si>
  <si>
    <t>108.6.14           108.6.17</t>
  </si>
  <si>
    <t>南科高雄科學園區智慧生醫展示室建置-第二期工程</t>
  </si>
  <si>
    <t>108.6.18-108.6.19</t>
  </si>
  <si>
    <t>金屬中心108年勞工環境監測</t>
  </si>
  <si>
    <t>108.6.27-108.6.28</t>
  </si>
  <si>
    <t>運用沖壓產線雲端監控系統  
智慧連網更方便</t>
  </si>
  <si>
    <t>新新聞</t>
  </si>
  <si>
    <t>108.6.27-108.7.3</t>
  </si>
  <si>
    <t>108.7.6-108.7.7
108.7.13-108.7.14
108.7.20         108.7.27</t>
  </si>
  <si>
    <t>金屬中心特權帳號管理系統</t>
  </si>
  <si>
    <t>108.7.4-108.7.5
108.7.22-108.7.23</t>
  </si>
  <si>
    <t>108.7.5           108.7.8</t>
  </si>
  <si>
    <t>108.7.5           108.7.8         108.7.22-108.7.23</t>
  </si>
  <si>
    <t>綠能產業在地化推動辦公室室內空間規劃設計與施工統包採購案</t>
  </si>
  <si>
    <t>108.7.11           108.7.12</t>
  </si>
  <si>
    <t>金屬工業研究發展中心自有及業務使用國有報廢財產一批</t>
  </si>
  <si>
    <t>108.7.25-108.7.26</t>
  </si>
  <si>
    <t>不鏽鋼內鍋與上蓋模組製作</t>
  </si>
  <si>
    <t>108.7.30-108.7.31</t>
  </si>
  <si>
    <t>1111人力銀行</t>
  </si>
  <si>
    <t>108.7.6-111.7.6</t>
  </si>
  <si>
    <t>108年度可移轉技術研發成果發表會</t>
  </si>
  <si>
    <t>工商時報</t>
  </si>
  <si>
    <t>108.7.31</t>
  </si>
  <si>
    <t>民眾日報</t>
  </si>
  <si>
    <t>108.7.26</t>
  </si>
  <si>
    <t>中華日報</t>
  </si>
  <si>
    <t>全球鋼訊網</t>
  </si>
  <si>
    <t>108.7.2</t>
  </si>
  <si>
    <t>108.8.3-108.8.4
108.8.10-108.8.11
108.8.17         108.8.24</t>
  </si>
  <si>
    <t>綠能產業在地化推動辦公室室內空間規劃與施工統包</t>
  </si>
  <si>
    <t>108.8.9          108.8.12</t>
  </si>
  <si>
    <t>108.8.16          108.8.19</t>
  </si>
  <si>
    <t>台灣時報</t>
  </si>
  <si>
    <t>108.8.7</t>
  </si>
  <si>
    <t>108.8.12-108.9.12</t>
  </si>
  <si>
    <t>108.9.7-108.9.8
108.9.14-108.9.15
108.9.21         108.9.28</t>
  </si>
  <si>
    <t>壹凸新聞</t>
  </si>
  <si>
    <t>108.9.23</t>
  </si>
  <si>
    <t>v</t>
  </si>
  <si>
    <t>x</t>
  </si>
  <si>
    <t>v</t>
  </si>
  <si>
    <t>x</t>
  </si>
  <si>
    <r>
      <t>1.</t>
    </r>
    <r>
      <rPr>
        <sz val="12"/>
        <color indexed="10"/>
        <rFont val="標楷體"/>
        <family val="4"/>
      </rPr>
      <t>各單位按月上網公告時，請注意應調整表頭文字。</t>
    </r>
  </si>
  <si>
    <r>
      <t>2.請本部各機關單位、基金單位、國營事業、</t>
    </r>
    <r>
      <rPr>
        <sz val="12"/>
        <color indexed="16"/>
        <rFont val="標楷體"/>
        <family val="4"/>
      </rPr>
      <t>政府捐助基金百分之五十以上成立之財團法人皆需填寫本表</t>
    </r>
    <r>
      <rPr>
        <sz val="12"/>
        <rFont val="標楷體"/>
        <family val="4"/>
      </rPr>
      <t>，其填報時點以各該廣告項目首次託播之時間點為基準，並按季累計至第4季止，新年度開始將再重行按季統計。</t>
    </r>
  </si>
  <si>
    <r>
      <t>4.請各單位公布屬貴機關（單位）之預算辦理部分（例如：</t>
    </r>
    <r>
      <rPr>
        <sz val="12"/>
        <color indexed="16"/>
        <rFont val="標楷體"/>
        <family val="4"/>
      </rPr>
      <t>工研院係公布由工研院以自有經費辦理工研院之政策宣導部分，如係工研院接受技術處委託之委辦</t>
    </r>
    <r>
      <rPr>
        <sz val="12"/>
        <rFont val="標楷體"/>
        <family val="4"/>
      </rPr>
      <t>、補助計畫部分，應係由技術處負責辦理公布）</t>
    </r>
  </si>
  <si>
    <r>
      <t>5.</t>
    </r>
    <r>
      <rPr>
        <sz val="12"/>
        <color indexed="10"/>
        <rFont val="標楷體"/>
        <family val="4"/>
      </rPr>
      <t>為便於彙整，爰統一日期格式，如可區分個別日數者，舉例表達如下：102.2.20、102.2.25，如播出天數太多或無法區別個別日數者，亦可以區間方式表達：102.2.20-102.5.31)</t>
    </r>
  </si>
  <si>
    <r>
      <t>7.請於每年4月20日、7月20日、10月20日及次年1月20日前，</t>
    </r>
    <r>
      <rPr>
        <sz val="12"/>
        <color indexed="10"/>
        <rFont val="標楷體"/>
        <family val="4"/>
      </rPr>
      <t>將累計至前1季之資料</t>
    </r>
    <r>
      <rPr>
        <sz val="12"/>
        <rFont val="標楷體"/>
        <family val="4"/>
      </rPr>
      <t>送會計處彙整（除技術處以外之幕僚單位、中部辦公室及專研中心送會計處3科、行政機關及基金單位送會計處6科、國營事業送會計處4科、</t>
    </r>
    <r>
      <rPr>
        <sz val="12"/>
        <color indexed="16"/>
        <rFont val="標楷體"/>
        <family val="4"/>
      </rPr>
      <t>技術處及財團法人送會計處5科</t>
    </r>
    <r>
      <rPr>
        <sz val="12"/>
        <rFont val="標楷體"/>
        <family val="4"/>
      </rPr>
      <t>）</t>
    </r>
  </si>
  <si>
    <r>
      <t>經濟部主管政府捐助基金50%以上之財團法人</t>
    </r>
    <r>
      <rPr>
        <b/>
        <sz val="16"/>
        <rFont val="標楷體"/>
        <family val="4"/>
      </rPr>
      <t>於平面媒體、網路媒體、廣播媒體及電視媒體辦理政策宣導之相關廣告</t>
    </r>
    <r>
      <rPr>
        <b/>
        <sz val="16"/>
        <color indexed="10"/>
        <rFont val="標楷體"/>
        <family val="4"/>
      </rPr>
      <t>截至</t>
    </r>
    <r>
      <rPr>
        <b/>
        <u val="single"/>
        <sz val="16"/>
        <rFont val="標楷體"/>
        <family val="4"/>
      </rPr>
      <t>108</t>
    </r>
    <r>
      <rPr>
        <b/>
        <sz val="16"/>
        <rFont val="標楷體"/>
        <family val="4"/>
      </rPr>
      <t>年12月底止彙整表（註1）</t>
    </r>
  </si>
  <si>
    <t>108.10.5-108.10.6
108.10.12-108.10.13
108.10.19         108.10.26</t>
  </si>
  <si>
    <t>軟體資產管理設備汰換</t>
  </si>
  <si>
    <t>108.10.3          108.10.4</t>
  </si>
  <si>
    <t>資訊機房環控系統等</t>
  </si>
  <si>
    <t>108.10.16          108.10.17</t>
  </si>
  <si>
    <t>資訊網路骨幹系統、無線網路骨幹設備、MIS系統資料庫主機汰換</t>
  </si>
  <si>
    <t>108.10.17          108.10.18</t>
  </si>
  <si>
    <t>資訊機房環控系統等(第二次招標)</t>
  </si>
  <si>
    <t>108.10.24          108.10.25</t>
  </si>
  <si>
    <t>108.10.1-108.11.30</t>
  </si>
  <si>
    <t>金屬中心榮獲台灣創新博覽會發明競賽</t>
  </si>
  <si>
    <t>聯合晚報</t>
  </si>
  <si>
    <t>108.10.10</t>
  </si>
  <si>
    <t>108.11.2-108.11.3
108.11.9-108.11.10
108.11.16         108.11.23</t>
  </si>
  <si>
    <t>資訊網路骨幹系統-有線網路骨幹設備</t>
  </si>
  <si>
    <t>108.11.6          108.11.7</t>
  </si>
  <si>
    <t>網路伺服器負載平衡系統</t>
  </si>
  <si>
    <t>MIS系統資料庫主機汰換</t>
  </si>
  <si>
    <t>行動辦公室APP儲存設備</t>
  </si>
  <si>
    <t>108.11.8          108.11.11</t>
  </si>
  <si>
    <t>辦公區無線基地台建置</t>
  </si>
  <si>
    <t>108.11.14          108.11.15</t>
  </si>
  <si>
    <t>SSL流量解密系統</t>
  </si>
  <si>
    <t>行動辦公室APP儲存設備(第二次)</t>
  </si>
  <si>
    <t>108.11.18          108.11.19</t>
  </si>
  <si>
    <t>109年影印機租賃</t>
  </si>
  <si>
    <t>108.11.29          108.12.2</t>
  </si>
  <si>
    <t>金屬中心榮獲R＆D100獎</t>
  </si>
  <si>
    <t>台灣導報</t>
  </si>
  <si>
    <t>108.11.4</t>
  </si>
  <si>
    <t>自立晚報</t>
  </si>
  <si>
    <t>108.11.2</t>
  </si>
  <si>
    <t>鑫報</t>
  </si>
  <si>
    <t>108.11.26</t>
  </si>
  <si>
    <t>金屬中心與鋁門窗協會簽署儀式廣宣</t>
  </si>
  <si>
    <t>108.12.7-108.12.8
108.12.14-108.12.15
108.12.21         108.12.28</t>
  </si>
  <si>
    <t>108.12.4          108.12.5</t>
  </si>
  <si>
    <t>金屬中心(含加值中心)109年園區環境清潔維護</t>
  </si>
  <si>
    <t>108.12.9          108.12.10</t>
  </si>
  <si>
    <t>108.12.16          108.12.17</t>
  </si>
  <si>
    <t>中心形象稿</t>
  </si>
  <si>
    <t>大成報</t>
  </si>
  <si>
    <t>108年12月出版</t>
  </si>
  <si>
    <t>農民曆</t>
  </si>
  <si>
    <t>台灣新新聞報</t>
  </si>
  <si>
    <t>108.12.17</t>
  </si>
  <si>
    <t>全球鋼鐵網</t>
  </si>
  <si>
    <t>108.12.16</t>
  </si>
  <si>
    <t>非凡電視</t>
  </si>
  <si>
    <t>108.12.2-108.12.3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</si>
</sst>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_-&quot;$&quot;* #,##0_-;\-&quot;$&quot;* #,##0_-;_-&quot;$&quot;* &quot;-&quot;??_-;_-@_-"/>
    <numFmt numFmtId="184" formatCode="#,##0;[Red]#,##0"/>
    <numFmt numFmtId="185" formatCode="m/d;@"/>
    <numFmt numFmtId="186" formatCode="m&quot;月&quot;d&quot;日&quot;"/>
    <numFmt numFmtId="187" formatCode="[$€-2]\ #,##0.00_);[Red]\([$€-2]\ #,##0.00\)"/>
    <numFmt numFmtId="188" formatCode="[$-404]e&quot;年&quot;m&quot;月&quot;d&quot;日&quot;;@"/>
    <numFmt numFmtId="189" formatCode="#,##0_ ;[Red]\-#,##0\ "/>
    <numFmt numFmtId="190" formatCode="0_);[Red]\(0\)"/>
  </numFmts>
  <fonts count="50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16"/>
      <name val="標楷體"/>
      <family val="4"/>
    </font>
    <font>
      <b/>
      <u val="single"/>
      <sz val="16"/>
      <color indexed="12"/>
      <name val="標楷體"/>
      <family val="4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標楷體"/>
      <family val="4"/>
    </font>
    <font>
      <b/>
      <sz val="16"/>
      <color indexed="10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6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0" applyNumberFormat="0" applyBorder="0" applyAlignment="0" applyProtection="0"/>
    <xf numFmtId="0" fontId="11" fillId="5" borderId="0" applyNumberFormat="0" applyBorder="0" applyAlignment="0" applyProtection="0"/>
    <xf numFmtId="0" fontId="3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31" fillId="16" borderId="0" applyNumberFormat="0" applyBorder="0" applyAlignment="0" applyProtection="0"/>
    <xf numFmtId="0" fontId="1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9" borderId="0" applyNumberFormat="0" applyBorder="0" applyAlignment="0" applyProtection="0"/>
    <xf numFmtId="0" fontId="31" fillId="21" borderId="0" applyNumberFormat="0" applyBorder="0" applyAlignment="0" applyProtection="0"/>
    <xf numFmtId="0" fontId="11" fillId="15" borderId="0" applyNumberFormat="0" applyBorder="0" applyAlignment="0" applyProtection="0"/>
    <xf numFmtId="0" fontId="31" fillId="22" borderId="0" applyNumberFormat="0" applyBorder="0" applyAlignment="0" applyProtection="0"/>
    <xf numFmtId="0" fontId="11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17" borderId="0" applyNumberFormat="0" applyBorder="0" applyAlignment="0" applyProtection="0"/>
    <xf numFmtId="0" fontId="32" fillId="27" borderId="0" applyNumberFormat="0" applyBorder="0" applyAlignment="0" applyProtection="0"/>
    <xf numFmtId="0" fontId="12" fillId="19" borderId="0" applyNumberFormat="0" applyBorder="0" applyAlignment="0" applyProtection="0"/>
    <xf numFmtId="0" fontId="3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0" borderId="1" applyNumberFormat="0" applyFill="0" applyAlignment="0" applyProtection="0"/>
    <xf numFmtId="0" fontId="14" fillId="0" borderId="2" applyNumberFormat="0" applyFill="0" applyAlignment="0" applyProtection="0"/>
    <xf numFmtId="0" fontId="35" fillId="36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37" borderId="3" applyNumberFormat="0" applyAlignment="0" applyProtection="0"/>
    <xf numFmtId="0" fontId="16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7" fillId="0" borderId="5" applyNumberFormat="0" applyFill="0" applyAlignment="0" applyProtection="0"/>
    <xf numFmtId="0" fontId="17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12" fillId="42" borderId="0" applyNumberFormat="0" applyBorder="0" applyAlignment="0" applyProtection="0"/>
    <xf numFmtId="0" fontId="32" fillId="43" borderId="0" applyNumberFormat="0" applyBorder="0" applyAlignment="0" applyProtection="0"/>
    <xf numFmtId="0" fontId="12" fillId="44" borderId="0" applyNumberFormat="0" applyBorder="0" applyAlignment="0" applyProtection="0"/>
    <xf numFmtId="0" fontId="32" fillId="45" borderId="0" applyNumberFormat="0" applyBorder="0" applyAlignment="0" applyProtection="0"/>
    <xf numFmtId="0" fontId="12" fillId="46" borderId="0" applyNumberFormat="0" applyBorder="0" applyAlignment="0" applyProtection="0"/>
    <xf numFmtId="0" fontId="32" fillId="47" borderId="0" applyNumberFormat="0" applyBorder="0" applyAlignment="0" applyProtection="0"/>
    <xf numFmtId="0" fontId="12" fillId="29" borderId="0" applyNumberFormat="0" applyBorder="0" applyAlignment="0" applyProtection="0"/>
    <xf numFmtId="0" fontId="32" fillId="48" borderId="0" applyNumberFormat="0" applyBorder="0" applyAlignment="0" applyProtection="0"/>
    <xf numFmtId="0" fontId="12" fillId="31" borderId="0" applyNumberFormat="0" applyBorder="0" applyAlignment="0" applyProtection="0"/>
    <xf numFmtId="0" fontId="32" fillId="49" borderId="0" applyNumberFormat="0" applyBorder="0" applyAlignment="0" applyProtection="0"/>
    <xf numFmtId="0" fontId="12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0" fillId="0" borderId="10" applyNumberFormat="0" applyFill="0" applyAlignment="0" applyProtection="0"/>
    <xf numFmtId="0" fontId="42" fillId="0" borderId="11" applyNumberFormat="0" applyFill="0" applyAlignment="0" applyProtection="0"/>
    <xf numFmtId="0" fontId="21" fillId="0" borderId="12" applyNumberFormat="0" applyFill="0" applyAlignment="0" applyProtection="0"/>
    <xf numFmtId="0" fontId="43" fillId="0" borderId="13" applyNumberFormat="0" applyFill="0" applyAlignment="0" applyProtection="0"/>
    <xf numFmtId="0" fontId="2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51" borderId="3" applyNumberFormat="0" applyAlignment="0" applyProtection="0"/>
    <xf numFmtId="0" fontId="23" fillId="13" borderId="4" applyNumberFormat="0" applyAlignment="0" applyProtection="0"/>
    <xf numFmtId="0" fontId="45" fillId="37" borderId="15" applyNumberFormat="0" applyAlignment="0" applyProtection="0"/>
    <xf numFmtId="0" fontId="24" fillId="38" borderId="16" applyNumberFormat="0" applyAlignment="0" applyProtection="0"/>
    <xf numFmtId="0" fontId="46" fillId="52" borderId="17" applyNumberFormat="0" applyAlignment="0" applyProtection="0"/>
    <xf numFmtId="0" fontId="25" fillId="53" borderId="18" applyNumberFormat="0" applyAlignment="0" applyProtection="0"/>
    <xf numFmtId="0" fontId="47" fillId="54" borderId="0" applyNumberFormat="0" applyBorder="0" applyAlignment="0" applyProtection="0"/>
    <xf numFmtId="0" fontId="26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8" fillId="56" borderId="0" xfId="0" applyFont="1" applyFill="1" applyAlignment="1">
      <alignment vertical="center"/>
    </xf>
    <xf numFmtId="0" fontId="3" fillId="9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82" fontId="3" fillId="0" borderId="19" xfId="0" applyNumberFormat="1" applyFont="1" applyFill="1" applyBorder="1" applyAlignment="1">
      <alignment vertical="center" wrapText="1"/>
    </xf>
    <xf numFmtId="182" fontId="8" fillId="56" borderId="19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8" fillId="9" borderId="19" xfId="0" applyFont="1" applyFill="1" applyBorder="1" applyAlignment="1">
      <alignment vertical="center"/>
    </xf>
    <xf numFmtId="0" fontId="8" fillId="9" borderId="19" xfId="0" applyFont="1" applyFill="1" applyBorder="1" applyAlignment="1">
      <alignment vertical="center" wrapText="1"/>
    </xf>
    <xf numFmtId="0" fontId="8" fillId="9" borderId="19" xfId="0" applyFont="1" applyFill="1" applyBorder="1" applyAlignment="1">
      <alignment horizontal="center" vertical="center" wrapText="1"/>
    </xf>
    <xf numFmtId="179" fontId="8" fillId="9" borderId="19" xfId="0" applyNumberFormat="1" applyFont="1" applyFill="1" applyBorder="1" applyAlignment="1">
      <alignment vertical="center" wrapText="1"/>
    </xf>
    <xf numFmtId="0" fontId="8" fillId="56" borderId="19" xfId="0" applyFont="1" applyFill="1" applyBorder="1" applyAlignment="1">
      <alignment horizontal="center" vertical="center" wrapText="1"/>
    </xf>
    <xf numFmtId="0" fontId="8" fillId="56" borderId="19" xfId="0" applyFont="1" applyFill="1" applyBorder="1" applyAlignment="1">
      <alignment vertical="center" wrapText="1"/>
    </xf>
    <xf numFmtId="0" fontId="8" fillId="56" borderId="19" xfId="0" applyFont="1" applyFill="1" applyBorder="1" applyAlignment="1">
      <alignment horizontal="left" vertical="center" wrapText="1"/>
    </xf>
    <xf numFmtId="0" fontId="8" fillId="56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82" fontId="3" fillId="0" borderId="2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8" fillId="56" borderId="20" xfId="0" applyFont="1" applyFill="1" applyBorder="1" applyAlignment="1">
      <alignment horizontal="left" vertical="center" wrapText="1"/>
    </xf>
    <xf numFmtId="0" fontId="3" fillId="56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</cellXfs>
  <cellStyles count="9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Comma" xfId="55"/>
    <cellStyle name="千分位 2" xfId="56"/>
    <cellStyle name="千分位 2 2" xfId="57"/>
    <cellStyle name="千分位 3" xfId="58"/>
    <cellStyle name="Comma [0]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Percent" xfId="67"/>
    <cellStyle name="計算方式" xfId="68"/>
    <cellStyle name="計算方式 2" xfId="69"/>
    <cellStyle name="Currency" xfId="70"/>
    <cellStyle name="Currency [0]" xfId="71"/>
    <cellStyle name="貨幣 2" xfId="72"/>
    <cellStyle name="連結的儲存格" xfId="73"/>
    <cellStyle name="連結的儲存格 2" xfId="74"/>
    <cellStyle name="備註" xfId="75"/>
    <cellStyle name="備註 2" xfId="76"/>
    <cellStyle name="Hyperlink" xfId="77"/>
    <cellStyle name="超連結 2" xfId="78"/>
    <cellStyle name="說明文字" xfId="79"/>
    <cellStyle name="說明文字 2" xfId="80"/>
    <cellStyle name="輔色1" xfId="81"/>
    <cellStyle name="輔色1 2" xfId="82"/>
    <cellStyle name="輔色2" xfId="83"/>
    <cellStyle name="輔色2 2" xfId="84"/>
    <cellStyle name="輔色3" xfId="85"/>
    <cellStyle name="輔色3 2" xfId="86"/>
    <cellStyle name="輔色4" xfId="87"/>
    <cellStyle name="輔色4 2" xfId="88"/>
    <cellStyle name="輔色5" xfId="89"/>
    <cellStyle name="輔色5 2" xfId="90"/>
    <cellStyle name="輔色6" xfId="91"/>
    <cellStyle name="輔色6 2" xfId="92"/>
    <cellStyle name="標題" xfId="93"/>
    <cellStyle name="標題 1" xfId="94"/>
    <cellStyle name="標題 1 2" xfId="95"/>
    <cellStyle name="標題 2" xfId="96"/>
    <cellStyle name="標題 2 2" xfId="97"/>
    <cellStyle name="標題 3" xfId="98"/>
    <cellStyle name="標題 3 2" xfId="99"/>
    <cellStyle name="標題 4" xfId="100"/>
    <cellStyle name="標題 4 2" xfId="101"/>
    <cellStyle name="標題 5" xfId="102"/>
    <cellStyle name="輸入" xfId="103"/>
    <cellStyle name="輸入 2" xfId="104"/>
    <cellStyle name="輸出" xfId="105"/>
    <cellStyle name="輸出 2" xfId="106"/>
    <cellStyle name="檢查儲存格" xfId="107"/>
    <cellStyle name="檢查儲存格 2" xfId="108"/>
    <cellStyle name="壞" xfId="109"/>
    <cellStyle name="壞 2" xfId="110"/>
    <cellStyle name="警告文字" xfId="111"/>
    <cellStyle name="警告文字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L98"/>
  <sheetViews>
    <sheetView showGridLines="0" tabSelected="1" view="pageBreakPreview" zoomScale="90" zoomScaleNormal="85" zoomScaleSheetLayoutView="90" zoomScalePageLayoutView="0" workbookViewId="0" topLeftCell="A1">
      <selection activeCell="I4" sqref="I4"/>
    </sheetView>
  </sheetViews>
  <sheetFormatPr defaultColWidth="8.75390625" defaultRowHeight="25.5" customHeight="1"/>
  <cols>
    <col min="1" max="1" width="6.375" style="8" customWidth="1"/>
    <col min="2" max="2" width="34.375" style="1" customWidth="1"/>
    <col min="3" max="3" width="21.125" style="5" customWidth="1"/>
    <col min="4" max="4" width="24.75390625" style="6" customWidth="1"/>
    <col min="5" max="5" width="17.375" style="9" customWidth="1"/>
    <col min="6" max="6" width="19.50390625" style="1" customWidth="1"/>
    <col min="7" max="7" width="9.625" style="9" bestFit="1" customWidth="1"/>
    <col min="8" max="16384" width="8.75390625" style="9" customWidth="1"/>
  </cols>
  <sheetData>
    <row r="1" spans="1:6" s="7" customFormat="1" ht="64.5" customHeight="1">
      <c r="A1" s="39" t="s">
        <v>164</v>
      </c>
      <c r="B1" s="39"/>
      <c r="C1" s="39"/>
      <c r="D1" s="39"/>
      <c r="E1" s="39"/>
      <c r="F1" s="39"/>
    </row>
    <row r="2" spans="1:6" ht="55.5" customHeight="1">
      <c r="A2" s="22" t="s">
        <v>2</v>
      </c>
      <c r="B2" s="22" t="s">
        <v>3</v>
      </c>
      <c r="C2" s="22" t="s">
        <v>0</v>
      </c>
      <c r="D2" s="22" t="s">
        <v>4</v>
      </c>
      <c r="E2" s="22" t="s">
        <v>35</v>
      </c>
      <c r="F2" s="22" t="s">
        <v>36</v>
      </c>
    </row>
    <row r="3" spans="1:6" s="10" customFormat="1" ht="27" customHeight="1">
      <c r="A3" s="28" t="s">
        <v>37</v>
      </c>
      <c r="B3" s="29"/>
      <c r="C3" s="30"/>
      <c r="D3" s="30"/>
      <c r="E3" s="31"/>
      <c r="F3" s="12"/>
    </row>
    <row r="4" spans="1:7" s="11" customFormat="1" ht="27" customHeight="1">
      <c r="A4" s="42" t="s">
        <v>34</v>
      </c>
      <c r="B4" s="43"/>
      <c r="C4" s="33"/>
      <c r="D4" s="32"/>
      <c r="E4" s="26">
        <f>SUM(E5:E90)</f>
        <v>2147488</v>
      </c>
      <c r="F4" s="34"/>
      <c r="G4" s="35" t="s">
        <v>38</v>
      </c>
    </row>
    <row r="5" spans="1:6" s="35" customFormat="1" ht="66">
      <c r="A5" s="36"/>
      <c r="B5" s="37" t="s">
        <v>41</v>
      </c>
      <c r="C5" s="23" t="s">
        <v>42</v>
      </c>
      <c r="D5" s="24" t="s">
        <v>64</v>
      </c>
      <c r="E5" s="25">
        <v>11000</v>
      </c>
      <c r="F5" s="36"/>
    </row>
    <row r="6" spans="1:6" s="35" customFormat="1" ht="27" customHeight="1">
      <c r="A6" s="36"/>
      <c r="B6" s="14" t="s">
        <v>57</v>
      </c>
      <c r="C6" s="23" t="s">
        <v>43</v>
      </c>
      <c r="D6" s="22" t="s">
        <v>65</v>
      </c>
      <c r="E6" s="25">
        <v>600</v>
      </c>
      <c r="F6" s="36"/>
    </row>
    <row r="7" spans="1:6" s="35" customFormat="1" ht="40.5" customHeight="1">
      <c r="A7" s="36"/>
      <c r="B7" s="1" t="s">
        <v>58</v>
      </c>
      <c r="C7" s="23" t="s">
        <v>44</v>
      </c>
      <c r="D7" s="22" t="s">
        <v>66</v>
      </c>
      <c r="E7" s="25">
        <v>8400</v>
      </c>
      <c r="F7" s="36"/>
    </row>
    <row r="8" spans="1:6" s="35" customFormat="1" ht="27" customHeight="1">
      <c r="A8" s="36"/>
      <c r="B8" s="15" t="s">
        <v>45</v>
      </c>
      <c r="C8" s="27" t="s">
        <v>46</v>
      </c>
      <c r="D8" s="22" t="s">
        <v>67</v>
      </c>
      <c r="E8" s="25">
        <v>15000</v>
      </c>
      <c r="F8" s="36"/>
    </row>
    <row r="9" spans="1:6" s="35" customFormat="1" ht="33">
      <c r="A9" s="36"/>
      <c r="B9" s="16" t="s">
        <v>47</v>
      </c>
      <c r="C9" s="23" t="s">
        <v>48</v>
      </c>
      <c r="D9" s="24" t="s">
        <v>68</v>
      </c>
      <c r="E9" s="25">
        <v>300000</v>
      </c>
      <c r="F9" s="36"/>
    </row>
    <row r="10" spans="1:6" s="35" customFormat="1" ht="49.5">
      <c r="A10" s="36"/>
      <c r="B10" s="37" t="s">
        <v>41</v>
      </c>
      <c r="C10" s="23" t="s">
        <v>42</v>
      </c>
      <c r="D10" s="24" t="s">
        <v>69</v>
      </c>
      <c r="E10" s="25">
        <v>11000</v>
      </c>
      <c r="F10" s="36"/>
    </row>
    <row r="11" spans="1:6" s="35" customFormat="1" ht="27" customHeight="1">
      <c r="A11" s="36"/>
      <c r="B11" s="15" t="s">
        <v>59</v>
      </c>
      <c r="C11" s="23" t="s">
        <v>43</v>
      </c>
      <c r="D11" s="22" t="s">
        <v>70</v>
      </c>
      <c r="E11" s="25">
        <v>600</v>
      </c>
      <c r="F11" s="36"/>
    </row>
    <row r="12" spans="1:6" s="35" customFormat="1" ht="42" customHeight="1">
      <c r="A12" s="36"/>
      <c r="B12" s="1" t="s">
        <v>60</v>
      </c>
      <c r="C12" s="23" t="s">
        <v>43</v>
      </c>
      <c r="D12" s="22" t="s">
        <v>70</v>
      </c>
      <c r="E12" s="25">
        <v>600</v>
      </c>
      <c r="F12" s="36"/>
    </row>
    <row r="13" spans="1:6" s="35" customFormat="1" ht="27" customHeight="1">
      <c r="A13" s="36"/>
      <c r="B13" s="14" t="s">
        <v>57</v>
      </c>
      <c r="C13" s="23" t="s">
        <v>43</v>
      </c>
      <c r="D13" s="22" t="s">
        <v>71</v>
      </c>
      <c r="E13" s="25">
        <v>600</v>
      </c>
      <c r="F13" s="36"/>
    </row>
    <row r="14" spans="1:6" s="35" customFormat="1" ht="45.75" customHeight="1">
      <c r="A14" s="36"/>
      <c r="B14" s="1" t="s">
        <v>61</v>
      </c>
      <c r="C14" s="23" t="s">
        <v>43</v>
      </c>
      <c r="D14" s="22" t="s">
        <v>72</v>
      </c>
      <c r="E14" s="25">
        <v>600</v>
      </c>
      <c r="F14" s="36"/>
    </row>
    <row r="15" spans="1:6" s="35" customFormat="1" ht="66">
      <c r="A15" s="36"/>
      <c r="B15" s="37" t="s">
        <v>41</v>
      </c>
      <c r="C15" s="23" t="s">
        <v>42</v>
      </c>
      <c r="D15" s="24" t="s">
        <v>73</v>
      </c>
      <c r="E15" s="25">
        <v>11000</v>
      </c>
      <c r="F15" s="36"/>
    </row>
    <row r="16" spans="1:6" s="35" customFormat="1" ht="45" customHeight="1">
      <c r="A16" s="36"/>
      <c r="B16" s="15" t="s">
        <v>49</v>
      </c>
      <c r="C16" s="23" t="s">
        <v>50</v>
      </c>
      <c r="D16" s="22" t="s">
        <v>74</v>
      </c>
      <c r="E16" s="25">
        <v>55000</v>
      </c>
      <c r="F16" s="36"/>
    </row>
    <row r="17" spans="1:6" s="35" customFormat="1" ht="27" customHeight="1">
      <c r="A17" s="36"/>
      <c r="B17" s="15" t="s">
        <v>49</v>
      </c>
      <c r="C17" s="23" t="s">
        <v>44</v>
      </c>
      <c r="D17" s="22" t="s">
        <v>75</v>
      </c>
      <c r="E17" s="25">
        <v>262500</v>
      </c>
      <c r="F17" s="36"/>
    </row>
    <row r="18" spans="1:6" s="35" customFormat="1" ht="27" customHeight="1">
      <c r="A18" s="36"/>
      <c r="B18" s="37" t="s">
        <v>76</v>
      </c>
      <c r="C18" s="23" t="s">
        <v>51</v>
      </c>
      <c r="D18" s="22" t="s">
        <v>77</v>
      </c>
      <c r="E18" s="25">
        <v>20000</v>
      </c>
      <c r="F18" s="36"/>
    </row>
    <row r="19" spans="1:6" s="35" customFormat="1" ht="34.5" customHeight="1">
      <c r="A19" s="36"/>
      <c r="B19" s="15" t="s">
        <v>52</v>
      </c>
      <c r="C19" s="23" t="s">
        <v>53</v>
      </c>
      <c r="D19" s="22" t="s">
        <v>78</v>
      </c>
      <c r="E19" s="25">
        <v>100000</v>
      </c>
      <c r="F19" s="36"/>
    </row>
    <row r="20" spans="1:6" s="35" customFormat="1" ht="66">
      <c r="A20" s="36"/>
      <c r="B20" s="37" t="s">
        <v>41</v>
      </c>
      <c r="C20" s="27" t="s">
        <v>42</v>
      </c>
      <c r="D20" s="24" t="s">
        <v>79</v>
      </c>
      <c r="E20" s="25">
        <v>11000</v>
      </c>
      <c r="F20" s="36"/>
    </row>
    <row r="21" spans="1:6" s="35" customFormat="1" ht="33">
      <c r="A21" s="36"/>
      <c r="B21" s="37" t="s">
        <v>80</v>
      </c>
      <c r="C21" s="27" t="s">
        <v>43</v>
      </c>
      <c r="D21" s="24" t="s">
        <v>81</v>
      </c>
      <c r="E21" s="25">
        <v>600</v>
      </c>
      <c r="F21" s="36"/>
    </row>
    <row r="22" spans="1:6" s="35" customFormat="1" ht="36" customHeight="1">
      <c r="A22" s="36"/>
      <c r="B22" s="37" t="s">
        <v>82</v>
      </c>
      <c r="C22" s="27" t="s">
        <v>83</v>
      </c>
      <c r="D22" s="24" t="s">
        <v>84</v>
      </c>
      <c r="E22" s="25">
        <v>35000</v>
      </c>
      <c r="F22" s="13" t="s">
        <v>85</v>
      </c>
    </row>
    <row r="23" spans="1:6" s="35" customFormat="1" ht="27" customHeight="1">
      <c r="A23" s="36"/>
      <c r="B23" s="37" t="s">
        <v>86</v>
      </c>
      <c r="C23" s="27" t="s">
        <v>87</v>
      </c>
      <c r="D23" s="24" t="s">
        <v>88</v>
      </c>
      <c r="E23" s="25">
        <v>50000</v>
      </c>
      <c r="F23" s="36"/>
    </row>
    <row r="24" spans="1:6" s="35" customFormat="1" ht="27" customHeight="1">
      <c r="A24" s="36"/>
      <c r="B24" s="37" t="s">
        <v>89</v>
      </c>
      <c r="C24" s="27" t="s">
        <v>90</v>
      </c>
      <c r="D24" s="24" t="s">
        <v>91</v>
      </c>
      <c r="E24" s="25">
        <v>15750</v>
      </c>
      <c r="F24" s="36"/>
    </row>
    <row r="25" spans="1:6" s="35" customFormat="1" ht="27" customHeight="1">
      <c r="A25" s="36"/>
      <c r="B25" s="37" t="s">
        <v>92</v>
      </c>
      <c r="C25" s="27" t="s">
        <v>93</v>
      </c>
      <c r="D25" s="22" t="s">
        <v>94</v>
      </c>
      <c r="E25" s="25">
        <v>50000</v>
      </c>
      <c r="F25" s="36"/>
    </row>
    <row r="26" spans="1:6" s="35" customFormat="1" ht="27" customHeight="1">
      <c r="A26" s="36"/>
      <c r="B26" s="37" t="s">
        <v>95</v>
      </c>
      <c r="C26" s="27" t="s">
        <v>96</v>
      </c>
      <c r="D26" s="22" t="s">
        <v>97</v>
      </c>
      <c r="E26" s="25">
        <v>30000</v>
      </c>
      <c r="F26" s="36"/>
    </row>
    <row r="27" spans="1:6" s="35" customFormat="1" ht="27" customHeight="1">
      <c r="A27" s="36"/>
      <c r="B27" s="37" t="s">
        <v>95</v>
      </c>
      <c r="C27" s="27" t="s">
        <v>98</v>
      </c>
      <c r="D27" s="22" t="s">
        <v>99</v>
      </c>
      <c r="E27" s="25">
        <v>10000</v>
      </c>
      <c r="F27" s="36"/>
    </row>
    <row r="28" spans="1:6" s="35" customFormat="1" ht="66">
      <c r="A28" s="36"/>
      <c r="B28" s="37" t="s">
        <v>41</v>
      </c>
      <c r="C28" s="27" t="s">
        <v>42</v>
      </c>
      <c r="D28" s="24" t="s">
        <v>100</v>
      </c>
      <c r="E28" s="25">
        <v>11000</v>
      </c>
      <c r="F28" s="36"/>
    </row>
    <row r="29" spans="1:6" s="35" customFormat="1" ht="33">
      <c r="A29" s="36"/>
      <c r="B29" s="37" t="s">
        <v>80</v>
      </c>
      <c r="C29" s="27" t="s">
        <v>43</v>
      </c>
      <c r="D29" s="24" t="s">
        <v>101</v>
      </c>
      <c r="E29" s="25">
        <v>600</v>
      </c>
      <c r="F29" s="36"/>
    </row>
    <row r="30" spans="1:6" s="35" customFormat="1" ht="33">
      <c r="A30" s="36"/>
      <c r="B30" s="37" t="s">
        <v>102</v>
      </c>
      <c r="C30" s="27" t="s">
        <v>43</v>
      </c>
      <c r="D30" s="24" t="s">
        <v>103</v>
      </c>
      <c r="E30" s="25">
        <v>600</v>
      </c>
      <c r="F30" s="36"/>
    </row>
    <row r="31" spans="1:6" s="35" customFormat="1" ht="27" customHeight="1">
      <c r="A31" s="36"/>
      <c r="B31" s="37" t="s">
        <v>104</v>
      </c>
      <c r="C31" s="27" t="s">
        <v>43</v>
      </c>
      <c r="D31" s="24" t="s">
        <v>105</v>
      </c>
      <c r="E31" s="25">
        <v>600</v>
      </c>
      <c r="F31" s="36"/>
    </row>
    <row r="32" spans="1:6" s="35" customFormat="1" ht="27" customHeight="1">
      <c r="A32" s="36"/>
      <c r="B32" s="37" t="s">
        <v>106</v>
      </c>
      <c r="C32" s="27" t="s">
        <v>43</v>
      </c>
      <c r="D32" s="24" t="s">
        <v>107</v>
      </c>
      <c r="E32" s="25">
        <v>600</v>
      </c>
      <c r="F32" s="36"/>
    </row>
    <row r="33" spans="1:6" s="35" customFormat="1" ht="27" customHeight="1">
      <c r="A33" s="36"/>
      <c r="B33" s="37" t="s">
        <v>108</v>
      </c>
      <c r="C33" s="27" t="s">
        <v>43</v>
      </c>
      <c r="D33" s="24" t="s">
        <v>107</v>
      </c>
      <c r="E33" s="25">
        <v>600</v>
      </c>
      <c r="F33" s="36"/>
    </row>
    <row r="34" spans="1:6" s="35" customFormat="1" ht="33">
      <c r="A34" s="36"/>
      <c r="B34" s="37" t="s">
        <v>109</v>
      </c>
      <c r="C34" s="27" t="s">
        <v>110</v>
      </c>
      <c r="D34" s="22" t="s">
        <v>111</v>
      </c>
      <c r="E34" s="25">
        <v>210000</v>
      </c>
      <c r="F34" s="36"/>
    </row>
    <row r="35" spans="1:6" s="35" customFormat="1" ht="66">
      <c r="A35" s="36"/>
      <c r="B35" s="37" t="s">
        <v>41</v>
      </c>
      <c r="C35" s="27" t="s">
        <v>42</v>
      </c>
      <c r="D35" s="24" t="s">
        <v>112</v>
      </c>
      <c r="E35" s="25">
        <v>11000</v>
      </c>
      <c r="F35" s="36"/>
    </row>
    <row r="36" spans="1:6" s="35" customFormat="1" ht="33">
      <c r="A36" s="36"/>
      <c r="B36" s="37" t="s">
        <v>102</v>
      </c>
      <c r="C36" s="27" t="s">
        <v>43</v>
      </c>
      <c r="D36" s="24" t="s">
        <v>113</v>
      </c>
      <c r="E36" s="25">
        <v>600</v>
      </c>
      <c r="F36" s="36"/>
    </row>
    <row r="37" spans="1:6" s="35" customFormat="1" ht="27" customHeight="1">
      <c r="A37" s="36"/>
      <c r="B37" s="37" t="s">
        <v>106</v>
      </c>
      <c r="C37" s="27" t="s">
        <v>43</v>
      </c>
      <c r="D37" s="24" t="s">
        <v>114</v>
      </c>
      <c r="E37" s="25">
        <v>600</v>
      </c>
      <c r="F37" s="36"/>
    </row>
    <row r="38" spans="1:6" s="35" customFormat="1" ht="33">
      <c r="A38" s="36"/>
      <c r="B38" s="37" t="s">
        <v>102</v>
      </c>
      <c r="C38" s="27" t="s">
        <v>43</v>
      </c>
      <c r="D38" s="24" t="s">
        <v>114</v>
      </c>
      <c r="E38" s="25">
        <v>600</v>
      </c>
      <c r="F38" s="36"/>
    </row>
    <row r="39" spans="1:6" s="35" customFormat="1" ht="33">
      <c r="A39" s="36"/>
      <c r="B39" s="37" t="s">
        <v>115</v>
      </c>
      <c r="C39" s="27" t="s">
        <v>43</v>
      </c>
      <c r="D39" s="24" t="s">
        <v>116</v>
      </c>
      <c r="E39" s="25">
        <v>600</v>
      </c>
      <c r="F39" s="36"/>
    </row>
    <row r="40" spans="1:6" s="35" customFormat="1" ht="33">
      <c r="A40" s="36"/>
      <c r="B40" s="37" t="s">
        <v>117</v>
      </c>
      <c r="C40" s="27" t="s">
        <v>43</v>
      </c>
      <c r="D40" s="24" t="s">
        <v>118</v>
      </c>
      <c r="E40" s="25">
        <v>600</v>
      </c>
      <c r="F40" s="36"/>
    </row>
    <row r="41" spans="1:6" s="35" customFormat="1" ht="27" customHeight="1">
      <c r="A41" s="36"/>
      <c r="B41" s="37" t="s">
        <v>119</v>
      </c>
      <c r="C41" s="27" t="s">
        <v>43</v>
      </c>
      <c r="D41" s="24" t="s">
        <v>120</v>
      </c>
      <c r="E41" s="25">
        <v>600</v>
      </c>
      <c r="F41" s="36"/>
    </row>
    <row r="42" spans="1:6" s="35" customFormat="1" ht="33">
      <c r="A42" s="36"/>
      <c r="B42" s="37" t="s">
        <v>121</v>
      </c>
      <c r="C42" s="27" t="s">
        <v>122</v>
      </c>
      <c r="D42" s="22" t="s">
        <v>123</v>
      </c>
      <c r="E42" s="25">
        <v>50000</v>
      </c>
      <c r="F42" s="36"/>
    </row>
    <row r="43" spans="1:6" s="35" customFormat="1" ht="66">
      <c r="A43" s="36"/>
      <c r="B43" s="37" t="s">
        <v>41</v>
      </c>
      <c r="C43" s="27" t="s">
        <v>42</v>
      </c>
      <c r="D43" s="24" t="s">
        <v>124</v>
      </c>
      <c r="E43" s="25">
        <v>11000</v>
      </c>
      <c r="F43" s="21"/>
    </row>
    <row r="44" spans="1:6" s="35" customFormat="1" ht="33">
      <c r="A44" s="36"/>
      <c r="B44" s="20" t="s">
        <v>125</v>
      </c>
      <c r="C44" s="27" t="s">
        <v>43</v>
      </c>
      <c r="D44" s="24" t="s">
        <v>126</v>
      </c>
      <c r="E44" s="38">
        <v>1200</v>
      </c>
      <c r="F44" s="21"/>
    </row>
    <row r="45" spans="1:6" s="35" customFormat="1" ht="33">
      <c r="A45" s="36"/>
      <c r="B45" s="20" t="s">
        <v>117</v>
      </c>
      <c r="C45" s="27" t="s">
        <v>43</v>
      </c>
      <c r="D45" s="24" t="s">
        <v>127</v>
      </c>
      <c r="E45" s="38">
        <v>600</v>
      </c>
      <c r="F45" s="21"/>
    </row>
    <row r="46" spans="1:6" s="35" customFormat="1" ht="49.5">
      <c r="A46" s="36"/>
      <c r="B46" s="37" t="s">
        <v>119</v>
      </c>
      <c r="C46" s="27" t="s">
        <v>43</v>
      </c>
      <c r="D46" s="24" t="s">
        <v>128</v>
      </c>
      <c r="E46" s="25">
        <v>1200</v>
      </c>
      <c r="F46" s="36"/>
    </row>
    <row r="47" spans="1:6" s="35" customFormat="1" ht="40.5" customHeight="1">
      <c r="A47" s="36"/>
      <c r="B47" s="19" t="s">
        <v>129</v>
      </c>
      <c r="C47" s="27" t="s">
        <v>43</v>
      </c>
      <c r="D47" s="24" t="s">
        <v>130</v>
      </c>
      <c r="E47" s="38">
        <v>600</v>
      </c>
      <c r="F47" s="21"/>
    </row>
    <row r="48" spans="1:6" s="35" customFormat="1" ht="33">
      <c r="A48" s="36"/>
      <c r="B48" s="20" t="s">
        <v>131</v>
      </c>
      <c r="C48" s="27" t="s">
        <v>43</v>
      </c>
      <c r="D48" s="24" t="s">
        <v>132</v>
      </c>
      <c r="E48" s="38">
        <v>600</v>
      </c>
      <c r="F48" s="21"/>
    </row>
    <row r="49" spans="1:6" s="35" customFormat="1" ht="16.5">
      <c r="A49" s="36"/>
      <c r="B49" s="20" t="s">
        <v>133</v>
      </c>
      <c r="C49" s="27" t="s">
        <v>43</v>
      </c>
      <c r="D49" s="24" t="s">
        <v>134</v>
      </c>
      <c r="E49" s="38">
        <v>600</v>
      </c>
      <c r="F49" s="21"/>
    </row>
    <row r="50" spans="1:6" s="35" customFormat="1" ht="33">
      <c r="A50" s="36"/>
      <c r="B50" s="20" t="s">
        <v>82</v>
      </c>
      <c r="C50" s="18" t="s">
        <v>135</v>
      </c>
      <c r="D50" s="17" t="s">
        <v>136</v>
      </c>
      <c r="E50" s="38">
        <v>25000</v>
      </c>
      <c r="F50" s="13" t="s">
        <v>85</v>
      </c>
    </row>
    <row r="51" spans="1:6" s="35" customFormat="1" ht="16.5">
      <c r="A51" s="36"/>
      <c r="B51" s="20" t="s">
        <v>137</v>
      </c>
      <c r="C51" s="18" t="s">
        <v>138</v>
      </c>
      <c r="D51" s="17" t="s">
        <v>139</v>
      </c>
      <c r="E51" s="38">
        <v>35438</v>
      </c>
      <c r="F51" s="21"/>
    </row>
    <row r="52" spans="1:6" s="35" customFormat="1" ht="24.75" customHeight="1">
      <c r="A52" s="36"/>
      <c r="B52" s="37" t="s">
        <v>109</v>
      </c>
      <c r="C52" s="18" t="s">
        <v>140</v>
      </c>
      <c r="D52" s="17" t="s">
        <v>141</v>
      </c>
      <c r="E52" s="38">
        <v>30000</v>
      </c>
      <c r="F52" s="21"/>
    </row>
    <row r="53" spans="1:6" s="35" customFormat="1" ht="24.75" customHeight="1">
      <c r="A53" s="36"/>
      <c r="B53" s="37" t="s">
        <v>109</v>
      </c>
      <c r="C53" s="18" t="s">
        <v>142</v>
      </c>
      <c r="D53" s="17" t="s">
        <v>141</v>
      </c>
      <c r="E53" s="38">
        <v>30000</v>
      </c>
      <c r="F53" s="21"/>
    </row>
    <row r="54" spans="1:6" s="35" customFormat="1" ht="24.75" customHeight="1">
      <c r="A54" s="36"/>
      <c r="B54" s="37" t="s">
        <v>109</v>
      </c>
      <c r="C54" s="18" t="s">
        <v>143</v>
      </c>
      <c r="D54" s="17" t="s">
        <v>144</v>
      </c>
      <c r="E54" s="38">
        <v>30000</v>
      </c>
      <c r="F54" s="21"/>
    </row>
    <row r="55" spans="1:6" s="35" customFormat="1" ht="24.75" customHeight="1">
      <c r="A55" s="36"/>
      <c r="B55" s="37" t="s">
        <v>109</v>
      </c>
      <c r="C55" s="23" t="s">
        <v>51</v>
      </c>
      <c r="D55" s="17" t="s">
        <v>144</v>
      </c>
      <c r="E55" s="38">
        <v>20000</v>
      </c>
      <c r="F55" s="21"/>
    </row>
    <row r="56" spans="1:6" s="35" customFormat="1" ht="66">
      <c r="A56" s="36"/>
      <c r="B56" s="37" t="s">
        <v>41</v>
      </c>
      <c r="C56" s="27" t="s">
        <v>42</v>
      </c>
      <c r="D56" s="24" t="s">
        <v>145</v>
      </c>
      <c r="E56" s="25">
        <v>11000</v>
      </c>
      <c r="F56" s="21"/>
    </row>
    <row r="57" spans="1:6" s="35" customFormat="1" ht="41.25" customHeight="1">
      <c r="A57" s="36"/>
      <c r="B57" s="20" t="s">
        <v>146</v>
      </c>
      <c r="C57" s="27" t="s">
        <v>43</v>
      </c>
      <c r="D57" s="24" t="s">
        <v>147</v>
      </c>
      <c r="E57" s="38">
        <v>600</v>
      </c>
      <c r="F57" s="21"/>
    </row>
    <row r="58" spans="1:6" s="35" customFormat="1" ht="33">
      <c r="A58" s="36"/>
      <c r="B58" s="20" t="s">
        <v>133</v>
      </c>
      <c r="C58" s="27" t="s">
        <v>43</v>
      </c>
      <c r="D58" s="24" t="s">
        <v>148</v>
      </c>
      <c r="E58" s="38">
        <v>600</v>
      </c>
      <c r="F58" s="21"/>
    </row>
    <row r="59" spans="1:6" s="35" customFormat="1" ht="16.5">
      <c r="A59" s="36"/>
      <c r="B59" s="37" t="s">
        <v>109</v>
      </c>
      <c r="C59" s="18" t="s">
        <v>149</v>
      </c>
      <c r="D59" s="17" t="s">
        <v>150</v>
      </c>
      <c r="E59" s="38">
        <v>30000</v>
      </c>
      <c r="F59" s="21"/>
    </row>
    <row r="60" spans="1:6" s="35" customFormat="1" ht="16.5">
      <c r="A60" s="36"/>
      <c r="B60" s="20" t="s">
        <v>89</v>
      </c>
      <c r="C60" s="27" t="s">
        <v>90</v>
      </c>
      <c r="D60" s="24" t="s">
        <v>151</v>
      </c>
      <c r="E60" s="38">
        <v>15000</v>
      </c>
      <c r="F60" s="21"/>
    </row>
    <row r="61" spans="1:6" s="35" customFormat="1" ht="66">
      <c r="A61" s="36"/>
      <c r="B61" s="37" t="s">
        <v>41</v>
      </c>
      <c r="C61" s="27" t="s">
        <v>42</v>
      </c>
      <c r="D61" s="24" t="s">
        <v>152</v>
      </c>
      <c r="E61" s="25">
        <v>11000</v>
      </c>
      <c r="F61" s="36"/>
    </row>
    <row r="62" spans="1:6" s="35" customFormat="1" ht="16.5">
      <c r="A62" s="36"/>
      <c r="B62" s="37" t="s">
        <v>109</v>
      </c>
      <c r="C62" s="27" t="s">
        <v>153</v>
      </c>
      <c r="D62" s="22" t="s">
        <v>154</v>
      </c>
      <c r="E62" s="25">
        <v>30000</v>
      </c>
      <c r="F62" s="36"/>
    </row>
    <row r="63" spans="1:6" s="35" customFormat="1" ht="66">
      <c r="A63" s="36"/>
      <c r="B63" s="37" t="s">
        <v>41</v>
      </c>
      <c r="C63" s="27" t="s">
        <v>42</v>
      </c>
      <c r="D63" s="24" t="s">
        <v>165</v>
      </c>
      <c r="E63" s="25">
        <v>11000</v>
      </c>
      <c r="F63" s="21"/>
    </row>
    <row r="64" spans="1:6" s="35" customFormat="1" ht="33">
      <c r="A64" s="36"/>
      <c r="B64" s="20" t="s">
        <v>166</v>
      </c>
      <c r="C64" s="27" t="s">
        <v>43</v>
      </c>
      <c r="D64" s="24" t="s">
        <v>167</v>
      </c>
      <c r="E64" s="38">
        <v>600</v>
      </c>
      <c r="F64" s="21"/>
    </row>
    <row r="65" spans="1:6" s="35" customFormat="1" ht="33">
      <c r="A65" s="36"/>
      <c r="B65" s="20" t="s">
        <v>168</v>
      </c>
      <c r="C65" s="27" t="s">
        <v>43</v>
      </c>
      <c r="D65" s="24" t="s">
        <v>169</v>
      </c>
      <c r="E65" s="38">
        <v>600</v>
      </c>
      <c r="F65" s="21"/>
    </row>
    <row r="66" spans="1:6" s="35" customFormat="1" ht="33">
      <c r="A66" s="36"/>
      <c r="B66" s="20" t="s">
        <v>170</v>
      </c>
      <c r="C66" s="27" t="s">
        <v>43</v>
      </c>
      <c r="D66" s="24" t="s">
        <v>171</v>
      </c>
      <c r="E66" s="38">
        <v>1800</v>
      </c>
      <c r="F66" s="21"/>
    </row>
    <row r="67" spans="1:6" s="35" customFormat="1" ht="33">
      <c r="A67" s="36"/>
      <c r="B67" s="20" t="s">
        <v>172</v>
      </c>
      <c r="C67" s="27" t="s">
        <v>43</v>
      </c>
      <c r="D67" s="24" t="s">
        <v>173</v>
      </c>
      <c r="E67" s="38">
        <v>600</v>
      </c>
      <c r="F67" s="21"/>
    </row>
    <row r="68" spans="1:6" s="35" customFormat="1" ht="16.5">
      <c r="A68" s="36"/>
      <c r="B68" s="20" t="s">
        <v>89</v>
      </c>
      <c r="C68" s="27" t="s">
        <v>90</v>
      </c>
      <c r="D68" s="24" t="s">
        <v>174</v>
      </c>
      <c r="E68" s="38">
        <v>90000</v>
      </c>
      <c r="F68" s="21"/>
    </row>
    <row r="69" spans="1:6" s="35" customFormat="1" ht="33">
      <c r="A69" s="36"/>
      <c r="B69" s="20" t="s">
        <v>175</v>
      </c>
      <c r="C69" s="18" t="s">
        <v>176</v>
      </c>
      <c r="D69" s="22" t="s">
        <v>177</v>
      </c>
      <c r="E69" s="38">
        <v>30000</v>
      </c>
      <c r="F69" s="21"/>
    </row>
    <row r="70" spans="1:6" s="35" customFormat="1" ht="66">
      <c r="A70" s="36"/>
      <c r="B70" s="37" t="s">
        <v>41</v>
      </c>
      <c r="C70" s="27" t="s">
        <v>42</v>
      </c>
      <c r="D70" s="24" t="s">
        <v>178</v>
      </c>
      <c r="E70" s="25">
        <v>11000</v>
      </c>
      <c r="F70" s="21"/>
    </row>
    <row r="71" spans="1:6" s="35" customFormat="1" ht="33">
      <c r="A71" s="36"/>
      <c r="B71" s="20" t="s">
        <v>179</v>
      </c>
      <c r="C71" s="27" t="s">
        <v>43</v>
      </c>
      <c r="D71" s="24" t="s">
        <v>180</v>
      </c>
      <c r="E71" s="38">
        <v>600</v>
      </c>
      <c r="F71" s="21"/>
    </row>
    <row r="72" spans="1:6" s="35" customFormat="1" ht="33">
      <c r="A72" s="36"/>
      <c r="B72" s="20" t="s">
        <v>181</v>
      </c>
      <c r="C72" s="27" t="s">
        <v>43</v>
      </c>
      <c r="D72" s="24" t="s">
        <v>180</v>
      </c>
      <c r="E72" s="38">
        <v>600</v>
      </c>
      <c r="F72" s="21"/>
    </row>
    <row r="73" spans="1:6" s="35" customFormat="1" ht="33">
      <c r="A73" s="36"/>
      <c r="B73" s="20" t="s">
        <v>182</v>
      </c>
      <c r="C73" s="27" t="s">
        <v>43</v>
      </c>
      <c r="D73" s="24" t="s">
        <v>180</v>
      </c>
      <c r="E73" s="38">
        <v>600</v>
      </c>
      <c r="F73" s="21"/>
    </row>
    <row r="74" spans="1:6" s="35" customFormat="1" ht="33">
      <c r="A74" s="36"/>
      <c r="B74" s="20" t="s">
        <v>183</v>
      </c>
      <c r="C74" s="27" t="s">
        <v>43</v>
      </c>
      <c r="D74" s="24" t="s">
        <v>184</v>
      </c>
      <c r="E74" s="38">
        <v>600</v>
      </c>
      <c r="F74" s="21"/>
    </row>
    <row r="75" spans="1:6" s="35" customFormat="1" ht="33">
      <c r="A75" s="36"/>
      <c r="B75" s="20" t="s">
        <v>185</v>
      </c>
      <c r="C75" s="27" t="s">
        <v>43</v>
      </c>
      <c r="D75" s="24" t="s">
        <v>186</v>
      </c>
      <c r="E75" s="38">
        <v>600</v>
      </c>
      <c r="F75" s="21"/>
    </row>
    <row r="76" spans="1:6" s="35" customFormat="1" ht="33">
      <c r="A76" s="36"/>
      <c r="B76" s="20" t="s">
        <v>187</v>
      </c>
      <c r="C76" s="27" t="s">
        <v>43</v>
      </c>
      <c r="D76" s="24" t="s">
        <v>186</v>
      </c>
      <c r="E76" s="38">
        <v>600</v>
      </c>
      <c r="F76" s="21"/>
    </row>
    <row r="77" spans="1:6" s="35" customFormat="1" ht="33">
      <c r="A77" s="36"/>
      <c r="B77" s="20" t="s">
        <v>188</v>
      </c>
      <c r="C77" s="27" t="s">
        <v>43</v>
      </c>
      <c r="D77" s="24" t="s">
        <v>189</v>
      </c>
      <c r="E77" s="38">
        <v>600</v>
      </c>
      <c r="F77" s="21"/>
    </row>
    <row r="78" spans="1:6" s="35" customFormat="1" ht="33">
      <c r="A78" s="36"/>
      <c r="B78" s="20" t="s">
        <v>190</v>
      </c>
      <c r="C78" s="27" t="s">
        <v>43</v>
      </c>
      <c r="D78" s="24" t="s">
        <v>191</v>
      </c>
      <c r="E78" s="38">
        <v>600</v>
      </c>
      <c r="F78" s="21"/>
    </row>
    <row r="79" spans="1:6" s="35" customFormat="1" ht="16.5">
      <c r="A79" s="36"/>
      <c r="B79" s="20" t="s">
        <v>192</v>
      </c>
      <c r="C79" s="18" t="s">
        <v>193</v>
      </c>
      <c r="D79" s="17" t="s">
        <v>194</v>
      </c>
      <c r="E79" s="38">
        <v>20000</v>
      </c>
      <c r="F79" s="21"/>
    </row>
    <row r="80" spans="1:6" s="35" customFormat="1" ht="16.5">
      <c r="A80" s="36"/>
      <c r="B80" s="20" t="s">
        <v>192</v>
      </c>
      <c r="C80" s="18" t="s">
        <v>195</v>
      </c>
      <c r="D80" s="17" t="s">
        <v>196</v>
      </c>
      <c r="E80" s="38">
        <v>20000</v>
      </c>
      <c r="F80" s="21"/>
    </row>
    <row r="81" spans="1:6" s="35" customFormat="1" ht="16.5">
      <c r="A81" s="36"/>
      <c r="B81" s="37" t="s">
        <v>199</v>
      </c>
      <c r="C81" s="18" t="s">
        <v>197</v>
      </c>
      <c r="D81" s="17" t="s">
        <v>198</v>
      </c>
      <c r="E81" s="38">
        <v>30000</v>
      </c>
      <c r="F81" s="21"/>
    </row>
    <row r="82" spans="1:6" s="35" customFormat="1" ht="66">
      <c r="A82" s="36"/>
      <c r="B82" s="37" t="s">
        <v>41</v>
      </c>
      <c r="C82" s="27" t="s">
        <v>42</v>
      </c>
      <c r="D82" s="24" t="s">
        <v>200</v>
      </c>
      <c r="E82" s="25">
        <v>11000</v>
      </c>
      <c r="F82" s="21"/>
    </row>
    <row r="83" spans="1:6" s="35" customFormat="1" ht="33">
      <c r="A83" s="36"/>
      <c r="B83" s="20" t="s">
        <v>187</v>
      </c>
      <c r="C83" s="27" t="s">
        <v>43</v>
      </c>
      <c r="D83" s="24" t="s">
        <v>201</v>
      </c>
      <c r="E83" s="38">
        <v>600</v>
      </c>
      <c r="F83" s="21"/>
    </row>
    <row r="84" spans="1:6" s="35" customFormat="1" ht="33">
      <c r="A84" s="36"/>
      <c r="B84" s="20" t="s">
        <v>202</v>
      </c>
      <c r="C84" s="27" t="s">
        <v>43</v>
      </c>
      <c r="D84" s="24" t="s">
        <v>203</v>
      </c>
      <c r="E84" s="38">
        <v>600</v>
      </c>
      <c r="F84" s="21"/>
    </row>
    <row r="85" spans="1:6" s="35" customFormat="1" ht="33">
      <c r="A85" s="36"/>
      <c r="B85" s="20" t="s">
        <v>187</v>
      </c>
      <c r="C85" s="27" t="s">
        <v>43</v>
      </c>
      <c r="D85" s="24" t="s">
        <v>204</v>
      </c>
      <c r="E85" s="38">
        <v>600</v>
      </c>
      <c r="F85" s="21"/>
    </row>
    <row r="86" spans="1:6" s="35" customFormat="1" ht="16.5">
      <c r="A86" s="36"/>
      <c r="B86" s="20" t="s">
        <v>205</v>
      </c>
      <c r="C86" s="18" t="s">
        <v>206</v>
      </c>
      <c r="D86" s="24" t="s">
        <v>207</v>
      </c>
      <c r="E86" s="38">
        <v>30000</v>
      </c>
      <c r="F86" s="27" t="s">
        <v>208</v>
      </c>
    </row>
    <row r="87" spans="1:6" s="35" customFormat="1" ht="16.5">
      <c r="A87" s="36"/>
      <c r="B87" s="20" t="s">
        <v>205</v>
      </c>
      <c r="C87" s="18" t="s">
        <v>209</v>
      </c>
      <c r="D87" s="24" t="s">
        <v>207</v>
      </c>
      <c r="E87" s="38">
        <v>30000</v>
      </c>
      <c r="F87" s="27" t="s">
        <v>208</v>
      </c>
    </row>
    <row r="88" spans="1:6" s="35" customFormat="1" ht="16.5">
      <c r="A88" s="36"/>
      <c r="B88" s="20" t="s">
        <v>109</v>
      </c>
      <c r="C88" s="18" t="s">
        <v>54</v>
      </c>
      <c r="D88" s="24" t="s">
        <v>210</v>
      </c>
      <c r="E88" s="38">
        <v>63000</v>
      </c>
      <c r="F88" s="21"/>
    </row>
    <row r="89" spans="1:6" s="35" customFormat="1" ht="16.5">
      <c r="A89" s="36"/>
      <c r="B89" s="20" t="s">
        <v>109</v>
      </c>
      <c r="C89" s="18" t="s">
        <v>211</v>
      </c>
      <c r="D89" s="24" t="s">
        <v>212</v>
      </c>
      <c r="E89" s="38">
        <v>30000</v>
      </c>
      <c r="F89" s="21"/>
    </row>
    <row r="90" spans="1:6" s="35" customFormat="1" ht="16.5">
      <c r="A90" s="36"/>
      <c r="B90" s="20" t="s">
        <v>109</v>
      </c>
      <c r="C90" s="27" t="s">
        <v>213</v>
      </c>
      <c r="D90" s="24" t="s">
        <v>214</v>
      </c>
      <c r="E90" s="25">
        <v>189000</v>
      </c>
      <c r="F90" s="36"/>
    </row>
    <row r="91" spans="1:2" ht="24.75" customHeight="1">
      <c r="A91" s="40" t="s">
        <v>1</v>
      </c>
      <c r="B91" s="40"/>
    </row>
    <row r="92" spans="1:5" ht="19.5" customHeight="1">
      <c r="A92" s="41" t="s">
        <v>159</v>
      </c>
      <c r="B92" s="41"/>
      <c r="C92" s="41"/>
      <c r="D92" s="41"/>
      <c r="E92" s="41"/>
    </row>
    <row r="93" spans="1:246" s="1" customFormat="1" ht="51.75" customHeight="1">
      <c r="A93" s="45" t="s">
        <v>160</v>
      </c>
      <c r="B93" s="45"/>
      <c r="C93" s="45"/>
      <c r="D93" s="45"/>
      <c r="E93" s="45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</row>
    <row r="94" spans="1:246" s="1" customFormat="1" ht="36" customHeight="1">
      <c r="A94" s="44" t="s">
        <v>39</v>
      </c>
      <c r="B94" s="44"/>
      <c r="C94" s="44"/>
      <c r="D94" s="44"/>
      <c r="E94" s="44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</row>
    <row r="95" spans="1:246" s="1" customFormat="1" ht="53.25" customHeight="1">
      <c r="A95" s="44" t="s">
        <v>161</v>
      </c>
      <c r="B95" s="44"/>
      <c r="C95" s="44"/>
      <c r="D95" s="44"/>
      <c r="E95" s="44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</row>
    <row r="96" spans="1:246" s="1" customFormat="1" ht="37.5" customHeight="1">
      <c r="A96" s="41" t="s">
        <v>162</v>
      </c>
      <c r="B96" s="41"/>
      <c r="C96" s="41"/>
      <c r="D96" s="41"/>
      <c r="E96" s="4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</row>
    <row r="97" spans="1:246" s="1" customFormat="1" ht="36" customHeight="1">
      <c r="A97" s="44" t="s">
        <v>40</v>
      </c>
      <c r="B97" s="44"/>
      <c r="C97" s="44"/>
      <c r="D97" s="44"/>
      <c r="E97" s="44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</row>
    <row r="98" spans="1:246" s="1" customFormat="1" ht="54.75" customHeight="1">
      <c r="A98" s="44" t="s">
        <v>163</v>
      </c>
      <c r="B98" s="44"/>
      <c r="C98" s="44"/>
      <c r="D98" s="44"/>
      <c r="E98" s="44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</row>
  </sheetData>
  <sheetProtection/>
  <mergeCells count="10">
    <mergeCell ref="A1:F1"/>
    <mergeCell ref="A91:B91"/>
    <mergeCell ref="A92:E92"/>
    <mergeCell ref="A4:B4"/>
    <mergeCell ref="A98:E98"/>
    <mergeCell ref="A95:E95"/>
    <mergeCell ref="A93:E93"/>
    <mergeCell ref="A94:E94"/>
    <mergeCell ref="A97:E97"/>
    <mergeCell ref="A96:E96"/>
  </mergeCells>
  <printOptions/>
  <pageMargins left="0.5905511811023623" right="0.5905511811023623" top="0.3937007874015748" bottom="0.4724409448818898" header="0.1968503937007874" footer="0.5118110236220472"/>
  <pageSetup fitToHeight="7" horizontalDpi="600" verticalDpi="600" orientation="portrait" paperSize="9" scale="73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6">
      <selection activeCell="F12" sqref="F12"/>
    </sheetView>
  </sheetViews>
  <sheetFormatPr defaultColWidth="9.00390625" defaultRowHeight="16.5"/>
  <cols>
    <col min="1" max="2" width="17.50390625" style="3" customWidth="1"/>
  </cols>
  <sheetData>
    <row r="1" spans="1:2" ht="16.5">
      <c r="A1" s="4" t="s">
        <v>29</v>
      </c>
      <c r="B1" s="4" t="s">
        <v>30</v>
      </c>
    </row>
    <row r="2" spans="1:2" ht="16.5">
      <c r="A2" s="2" t="s">
        <v>5</v>
      </c>
      <c r="B2" s="2" t="s">
        <v>62</v>
      </c>
    </row>
    <row r="3" spans="1:2" ht="16.5">
      <c r="A3" s="2" t="s">
        <v>6</v>
      </c>
      <c r="B3" s="2" t="s">
        <v>63</v>
      </c>
    </row>
    <row r="4" spans="1:2" ht="16.5">
      <c r="A4" s="2" t="s">
        <v>7</v>
      </c>
      <c r="B4" s="2" t="s">
        <v>55</v>
      </c>
    </row>
    <row r="5" spans="1:2" ht="16.5">
      <c r="A5" s="2" t="s">
        <v>8</v>
      </c>
      <c r="B5" s="2" t="s">
        <v>155</v>
      </c>
    </row>
    <row r="6" spans="1:2" ht="16.5">
      <c r="A6" s="2" t="s">
        <v>9</v>
      </c>
      <c r="B6" s="2" t="s">
        <v>63</v>
      </c>
    </row>
    <row r="7" spans="1:2" ht="16.5">
      <c r="A7" s="2" t="s">
        <v>10</v>
      </c>
      <c r="B7" s="2" t="s">
        <v>157</v>
      </c>
    </row>
    <row r="8" spans="1:2" ht="16.5">
      <c r="A8" s="2" t="s">
        <v>11</v>
      </c>
      <c r="B8" s="2" t="s">
        <v>63</v>
      </c>
    </row>
    <row r="9" spans="1:2" ht="16.5">
      <c r="A9" s="2" t="s">
        <v>12</v>
      </c>
      <c r="B9" s="2" t="s">
        <v>63</v>
      </c>
    </row>
    <row r="10" spans="1:2" ht="16.5">
      <c r="A10" s="2" t="s">
        <v>13</v>
      </c>
      <c r="B10" s="2" t="s">
        <v>56</v>
      </c>
    </row>
    <row r="11" spans="1:2" ht="16.5">
      <c r="A11" s="2" t="s">
        <v>14</v>
      </c>
      <c r="B11" s="2" t="s">
        <v>157</v>
      </c>
    </row>
    <row r="12" spans="1:2" ht="16.5">
      <c r="A12" s="2" t="s">
        <v>15</v>
      </c>
      <c r="B12" s="2" t="s">
        <v>63</v>
      </c>
    </row>
    <row r="13" spans="1:2" ht="16.5">
      <c r="A13" s="2" t="s">
        <v>16</v>
      </c>
      <c r="B13" s="2" t="s">
        <v>63</v>
      </c>
    </row>
    <row r="14" spans="1:2" ht="16.5">
      <c r="A14" s="2" t="s">
        <v>17</v>
      </c>
      <c r="B14" s="2" t="s">
        <v>63</v>
      </c>
    </row>
    <row r="15" spans="1:2" ht="16.5">
      <c r="A15" s="2" t="s">
        <v>18</v>
      </c>
      <c r="B15" s="2" t="s">
        <v>63</v>
      </c>
    </row>
    <row r="16" spans="1:2" ht="16.5">
      <c r="A16" s="2" t="s">
        <v>28</v>
      </c>
      <c r="B16" s="2" t="s">
        <v>63</v>
      </c>
    </row>
    <row r="17" spans="1:2" ht="16.5">
      <c r="A17" s="2" t="s">
        <v>19</v>
      </c>
      <c r="B17" s="2" t="s">
        <v>63</v>
      </c>
    </row>
    <row r="18" spans="1:2" ht="16.5">
      <c r="A18" s="2" t="s">
        <v>20</v>
      </c>
      <c r="B18" s="2" t="s">
        <v>63</v>
      </c>
    </row>
    <row r="19" spans="1:2" ht="16.5">
      <c r="A19" s="2" t="s">
        <v>21</v>
      </c>
      <c r="B19" s="2" t="s">
        <v>63</v>
      </c>
    </row>
    <row r="20" spans="1:2" ht="16.5">
      <c r="A20" s="2" t="s">
        <v>22</v>
      </c>
      <c r="B20" s="2" t="s">
        <v>63</v>
      </c>
    </row>
    <row r="21" spans="1:2" ht="16.5">
      <c r="A21" s="2" t="s">
        <v>23</v>
      </c>
      <c r="B21" s="2" t="s">
        <v>157</v>
      </c>
    </row>
    <row r="22" spans="1:2" ht="16.5">
      <c r="A22" s="2" t="s">
        <v>24</v>
      </c>
      <c r="B22" s="2" t="s">
        <v>157</v>
      </c>
    </row>
    <row r="23" spans="1:2" ht="16.5">
      <c r="A23" s="2" t="s">
        <v>25</v>
      </c>
      <c r="B23" s="2" t="s">
        <v>63</v>
      </c>
    </row>
    <row r="24" spans="1:2" ht="16.5">
      <c r="A24" s="2" t="s">
        <v>26</v>
      </c>
      <c r="B24" s="2" t="s">
        <v>156</v>
      </c>
    </row>
    <row r="25" spans="1:2" ht="16.5">
      <c r="A25" s="2" t="s">
        <v>27</v>
      </c>
      <c r="B25" s="2" t="s">
        <v>63</v>
      </c>
    </row>
    <row r="26" spans="1:2" ht="16.5">
      <c r="A26" s="2" t="s">
        <v>31</v>
      </c>
      <c r="B26" s="2" t="s">
        <v>63</v>
      </c>
    </row>
    <row r="27" spans="1:2" ht="16.5">
      <c r="A27" s="2" t="s">
        <v>32</v>
      </c>
      <c r="B27" s="2" t="s">
        <v>63</v>
      </c>
    </row>
    <row r="28" spans="1:2" ht="16.5">
      <c r="A28" s="2" t="s">
        <v>33</v>
      </c>
      <c r="B28" s="2" t="s">
        <v>158</v>
      </c>
    </row>
  </sheetData>
  <sheetProtection/>
  <autoFilter ref="A1:B26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m072288</cp:lastModifiedBy>
  <cp:lastPrinted>2019-10-18T05:49:30Z</cp:lastPrinted>
  <dcterms:created xsi:type="dcterms:W3CDTF">2012-01-18T10:02:57Z</dcterms:created>
  <dcterms:modified xsi:type="dcterms:W3CDTF">2020-01-08T02:41:18Z</dcterms:modified>
  <cp:category/>
  <cp:version/>
  <cp:contentType/>
  <cp:contentStatus/>
</cp:coreProperties>
</file>